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Shashank\FY 2026-27\170th\Website\"/>
    </mc:Choice>
  </mc:AlternateContent>
  <xr:revisionPtr revIDLastSave="0" documentId="8_{42713D0E-0BD3-4FF9-8A30-F2D675A12EB5}" xr6:coauthVersionLast="47" xr6:coauthVersionMax="47" xr10:uidLastSave="{00000000-0000-0000-0000-000000000000}"/>
  <bookViews>
    <workbookView xWindow="-120" yWindow="-120" windowWidth="29040" windowHeight="15720" xr2:uid="{BFD8050E-6808-4C32-8BAA-27E5D32D6550}"/>
  </bookViews>
  <sheets>
    <sheet name="DISTRICT" sheetId="1" r:id="rId1"/>
  </sheets>
  <definedNames>
    <definedName name="_xlnm._FilterDatabase" localSheetId="0" hidden="1">DISTRICT!$B$6:$E$48</definedName>
    <definedName name="_xlnm.Print_Area" localSheetId="0">DISTRICT!$A$1:$E$48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48" i="1" l="1"/>
  <c r="C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48" i="1" l="1"/>
</calcChain>
</file>

<file path=xl/sharedStrings.xml><?xml version="1.0" encoding="utf-8"?>
<sst xmlns="http://schemas.openxmlformats.org/spreadsheetml/2006/main" count="53" uniqueCount="53">
  <si>
    <t>RAJASTHAN STATE LEVEL BANKERS' COMMITTEE</t>
  </si>
  <si>
    <t>CONVENOR : BANK OF BARODA</t>
  </si>
  <si>
    <t>DISTRICTWISE DEPOSIT, ADVANCE, C:D RATIO</t>
  </si>
  <si>
    <t>As On 30th June 2026</t>
  </si>
  <si>
    <t>Amt in Rs. Lacs</t>
  </si>
  <si>
    <t>Annexure- 3</t>
  </si>
  <si>
    <t>Sr. no.</t>
  </si>
  <si>
    <t>District</t>
  </si>
  <si>
    <t>Deposit</t>
  </si>
  <si>
    <t>Advance</t>
  </si>
  <si>
    <t>CD Ratio</t>
  </si>
  <si>
    <t>AJMER</t>
  </si>
  <si>
    <t>ALWAR</t>
  </si>
  <si>
    <t xml:space="preserve">BALOTRA </t>
  </si>
  <si>
    <t>BANSWARA</t>
  </si>
  <si>
    <t>BARAN</t>
  </si>
  <si>
    <t>BARMER</t>
  </si>
  <si>
    <t>BEAWAR</t>
  </si>
  <si>
    <t>BHARATPUR</t>
  </si>
  <si>
    <t>BHILWARA</t>
  </si>
  <si>
    <t>BIKANER</t>
  </si>
  <si>
    <t>BUNDI</t>
  </si>
  <si>
    <t>CHITTORGARH</t>
  </si>
  <si>
    <t>CHURU</t>
  </si>
  <si>
    <t>DAUSA</t>
  </si>
  <si>
    <t>DEEG</t>
  </si>
  <si>
    <t>DHOLPUR</t>
  </si>
  <si>
    <t>DIDWANA-KUCHAMAN</t>
  </si>
  <si>
    <t>DUNGARPUR</t>
  </si>
  <si>
    <t>SRI GANGANAGAR</t>
  </si>
  <si>
    <t>HANUMANGARH</t>
  </si>
  <si>
    <t>JAIPUR</t>
  </si>
  <si>
    <t>JAISALMER</t>
  </si>
  <si>
    <t>JALORE</t>
  </si>
  <si>
    <t>JHALAWAR</t>
  </si>
  <si>
    <t>JHUNJHUNU</t>
  </si>
  <si>
    <t>JODHPUR</t>
  </si>
  <si>
    <t>KARAULI</t>
  </si>
  <si>
    <t>KHAIRTHAL-TIJARA</t>
  </si>
  <si>
    <t>KOTA</t>
  </si>
  <si>
    <t>KOTPUTLI-BEHROR</t>
  </si>
  <si>
    <t>NAGAUR</t>
  </si>
  <si>
    <t>PALI</t>
  </si>
  <si>
    <t>PHALODI</t>
  </si>
  <si>
    <t>PRATAPGARH</t>
  </si>
  <si>
    <t>RAJSAMAND</t>
  </si>
  <si>
    <t>SALUMBER</t>
  </si>
  <si>
    <t>SAWAI MADHOPUR</t>
  </si>
  <si>
    <t>SIKAR</t>
  </si>
  <si>
    <t>SIROHI</t>
  </si>
  <si>
    <t>TONK</t>
  </si>
  <si>
    <t>UDAIPUR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</si>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</sst>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232323"/>
      <name val="Arial"/>
      <family val="2"/>
    </font>
    <font>
      <b/>
      <sz val="11"/>
      <color rgb="FF232323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rgb="FF23232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1" fontId="0" fillId="0" borderId="0" xfId="0" applyNumberFormat="1"/>
    <xf numFmtId="0" fontId="2" fillId="0" borderId="0" xfId="0" applyFont="1" applyAlignment="1">
      <alignment horizontal="center" vertical="center"/>
    </xf>
    <xf numFmtId="0" fontId="3" fillId="0" borderId="0" xfId="0" applyFont="1"/>
    <xf numFmtId="1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1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" fontId="0" fillId="0" borderId="0" xfId="0" applyNumberForma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2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2CE3C-EB05-4512-86D9-7AD587E83E0C}">
  <sheetPr>
    <pageSetUpPr fitToPage="1"/>
  </sheetPr>
  <dimension ref="A1:H51"/>
  <sheetViews>
    <sheetView tabSelected="1" zoomScaleNormal="100" workbookViewId="0">
      <selection activeCell="H44" sqref="H44"/>
    </sheetView>
  </sheetViews>
  <sheetFormatPr defaultRowHeight="15" x14ac:dyDescent="0.25"/>
  <cols>
    <col min="1" max="1" width="6.5703125" customWidth="1"/>
    <col min="2" max="2" width="23.28515625" bestFit="1" customWidth="1"/>
    <col min="3" max="3" width="14" customWidth="1"/>
    <col min="4" max="4" width="16.42578125" bestFit="1" customWidth="1"/>
    <col min="5" max="5" width="14" customWidth="1"/>
    <col min="6" max="6" width="15" style="2" customWidth="1"/>
    <col min="7" max="7" width="9.85546875" bestFit="1" customWidth="1"/>
  </cols>
  <sheetData>
    <row r="1" spans="1:8" x14ac:dyDescent="0.25">
      <c r="A1" s="1" t="s">
        <v>0</v>
      </c>
      <c r="B1" s="1"/>
      <c r="C1" s="1"/>
      <c r="D1" s="1"/>
      <c r="E1" s="1"/>
    </row>
    <row r="2" spans="1:8" x14ac:dyDescent="0.25">
      <c r="A2" s="1" t="s">
        <v>1</v>
      </c>
      <c r="B2" s="1"/>
      <c r="C2" s="1"/>
      <c r="D2" s="1"/>
      <c r="E2" s="1"/>
    </row>
    <row r="3" spans="1:8" x14ac:dyDescent="0.25">
      <c r="A3" s="3" t="s">
        <v>2</v>
      </c>
      <c r="B3" s="3"/>
      <c r="C3" s="3"/>
      <c r="D3" s="3"/>
      <c r="E3" s="3"/>
    </row>
    <row r="4" spans="1:8" x14ac:dyDescent="0.25">
      <c r="A4" s="1" t="s">
        <v>3</v>
      </c>
      <c r="B4" s="1"/>
      <c r="C4" s="1"/>
      <c r="D4" s="1"/>
      <c r="E4" s="1"/>
    </row>
    <row r="5" spans="1:8" x14ac:dyDescent="0.25">
      <c r="A5" s="4"/>
      <c r="B5" s="4"/>
      <c r="C5" s="4"/>
      <c r="D5" s="5" t="s">
        <v>4</v>
      </c>
      <c r="E5" s="6" t="s">
        <v>5</v>
      </c>
    </row>
    <row r="6" spans="1:8" s="11" customFormat="1" x14ac:dyDescent="0.25">
      <c r="A6" s="7" t="s">
        <v>6</v>
      </c>
      <c r="B6" s="8" t="s">
        <v>7</v>
      </c>
      <c r="C6" s="9" t="s">
        <v>8</v>
      </c>
      <c r="D6" s="10" t="s">
        <v>9</v>
      </c>
      <c r="E6" s="10" t="s">
        <v>10</v>
      </c>
      <c r="F6" s="2"/>
      <c r="G6"/>
      <c r="H6"/>
    </row>
    <row r="7" spans="1:8" x14ac:dyDescent="0.25">
      <c r="A7" s="12">
        <v>1</v>
      </c>
      <c r="B7" s="13" t="s">
        <v>11</v>
      </c>
      <c r="C7" s="14">
        <v>3963121</v>
      </c>
      <c r="D7" s="14">
        <v>3063930</v>
      </c>
      <c r="E7" s="15">
        <f t="shared" ref="E7:E48" si="0">D7/C7%</f>
        <v>77.311038446719138</v>
      </c>
      <c r="F7" s="16"/>
      <c r="G7" s="2"/>
    </row>
    <row r="8" spans="1:8" x14ac:dyDescent="0.25">
      <c r="A8" s="12">
        <v>2</v>
      </c>
      <c r="B8" s="13" t="s">
        <v>12</v>
      </c>
      <c r="C8" s="14">
        <v>2161842</v>
      </c>
      <c r="D8" s="14">
        <v>1946191</v>
      </c>
      <c r="E8" s="15">
        <f t="shared" si="0"/>
        <v>90.024664152144339</v>
      </c>
      <c r="F8" s="16"/>
      <c r="G8" s="2"/>
    </row>
    <row r="9" spans="1:8" x14ac:dyDescent="0.25">
      <c r="A9" s="12">
        <v>3</v>
      </c>
      <c r="B9" s="13" t="s">
        <v>13</v>
      </c>
      <c r="C9" s="14">
        <v>630069</v>
      </c>
      <c r="D9" s="14">
        <v>2711590</v>
      </c>
      <c r="E9" s="15">
        <f t="shared" si="0"/>
        <v>430.36397600897681</v>
      </c>
      <c r="F9" s="16"/>
      <c r="G9" s="2"/>
    </row>
    <row r="10" spans="1:8" x14ac:dyDescent="0.25">
      <c r="A10" s="12">
        <v>4</v>
      </c>
      <c r="B10" s="13" t="s">
        <v>14</v>
      </c>
      <c r="C10" s="14">
        <v>892500</v>
      </c>
      <c r="D10" s="14">
        <v>873755</v>
      </c>
      <c r="E10" s="15">
        <f t="shared" si="0"/>
        <v>97.899719887955186</v>
      </c>
      <c r="F10" s="16"/>
      <c r="G10" s="2"/>
    </row>
    <row r="11" spans="1:8" x14ac:dyDescent="0.25">
      <c r="A11" s="12">
        <v>5</v>
      </c>
      <c r="B11" s="13" t="s">
        <v>15</v>
      </c>
      <c r="C11" s="14">
        <v>709862</v>
      </c>
      <c r="D11" s="14">
        <v>761140</v>
      </c>
      <c r="E11" s="15">
        <f t="shared" si="0"/>
        <v>107.22365755597566</v>
      </c>
      <c r="F11" s="16"/>
      <c r="G11" s="2"/>
    </row>
    <row r="12" spans="1:8" x14ac:dyDescent="0.25">
      <c r="A12" s="12">
        <v>6</v>
      </c>
      <c r="B12" s="13" t="s">
        <v>16</v>
      </c>
      <c r="C12" s="14">
        <v>822994</v>
      </c>
      <c r="D12" s="14">
        <v>1121059</v>
      </c>
      <c r="E12" s="15">
        <f t="shared" si="0"/>
        <v>136.21715346648941</v>
      </c>
      <c r="F12" s="16"/>
      <c r="G12" s="2"/>
    </row>
    <row r="13" spans="1:8" x14ac:dyDescent="0.25">
      <c r="A13" s="12">
        <v>7</v>
      </c>
      <c r="B13" s="13" t="s">
        <v>17</v>
      </c>
      <c r="C13" s="14">
        <v>875634</v>
      </c>
      <c r="D13" s="14">
        <v>813974</v>
      </c>
      <c r="E13" s="15">
        <f t="shared" si="0"/>
        <v>92.958245111542041</v>
      </c>
      <c r="F13" s="16"/>
      <c r="G13" s="2"/>
    </row>
    <row r="14" spans="1:8" x14ac:dyDescent="0.25">
      <c r="A14" s="12">
        <v>8</v>
      </c>
      <c r="B14" s="13" t="s">
        <v>18</v>
      </c>
      <c r="C14" s="14">
        <v>1347622</v>
      </c>
      <c r="D14" s="14">
        <v>1045897</v>
      </c>
      <c r="E14" s="15">
        <f t="shared" si="0"/>
        <v>77.610561418558021</v>
      </c>
      <c r="F14" s="16"/>
      <c r="G14" s="2"/>
    </row>
    <row r="15" spans="1:8" x14ac:dyDescent="0.25">
      <c r="A15" s="12">
        <v>9</v>
      </c>
      <c r="B15" s="13" t="s">
        <v>19</v>
      </c>
      <c r="C15" s="14">
        <v>2309997</v>
      </c>
      <c r="D15" s="14">
        <v>3554419</v>
      </c>
      <c r="E15" s="15">
        <f t="shared" si="0"/>
        <v>153.87115221361759</v>
      </c>
      <c r="F15" s="16"/>
      <c r="G15" s="2"/>
    </row>
    <row r="16" spans="1:8" x14ac:dyDescent="0.25">
      <c r="A16" s="12">
        <v>10</v>
      </c>
      <c r="B16" s="13" t="s">
        <v>20</v>
      </c>
      <c r="C16" s="14">
        <v>2747226</v>
      </c>
      <c r="D16" s="14">
        <v>3065771</v>
      </c>
      <c r="E16" s="15">
        <f t="shared" si="0"/>
        <v>111.59515089038908</v>
      </c>
      <c r="F16" s="16"/>
      <c r="G16" s="2"/>
    </row>
    <row r="17" spans="1:7" x14ac:dyDescent="0.25">
      <c r="A17" s="12">
        <v>11</v>
      </c>
      <c r="B17" s="13" t="s">
        <v>21</v>
      </c>
      <c r="C17" s="14">
        <v>789301</v>
      </c>
      <c r="D17" s="14">
        <v>784489</v>
      </c>
      <c r="E17" s="15">
        <f t="shared" si="0"/>
        <v>99.390346648490237</v>
      </c>
      <c r="F17" s="16"/>
      <c r="G17" s="2"/>
    </row>
    <row r="18" spans="1:7" x14ac:dyDescent="0.25">
      <c r="A18" s="12">
        <v>12</v>
      </c>
      <c r="B18" s="13" t="s">
        <v>22</v>
      </c>
      <c r="C18" s="14">
        <v>1515116</v>
      </c>
      <c r="D18" s="14">
        <v>1549426</v>
      </c>
      <c r="E18" s="15">
        <f t="shared" si="0"/>
        <v>102.2645130801866</v>
      </c>
      <c r="F18" s="16"/>
      <c r="G18" s="2"/>
    </row>
    <row r="19" spans="1:7" x14ac:dyDescent="0.25">
      <c r="A19" s="12">
        <v>13</v>
      </c>
      <c r="B19" s="13" t="s">
        <v>23</v>
      </c>
      <c r="C19" s="14">
        <v>1418991</v>
      </c>
      <c r="D19" s="14">
        <v>1519688</v>
      </c>
      <c r="E19" s="15">
        <f t="shared" si="0"/>
        <v>107.09638045625377</v>
      </c>
      <c r="F19" s="16"/>
      <c r="G19" s="2"/>
    </row>
    <row r="20" spans="1:7" x14ac:dyDescent="0.25">
      <c r="A20" s="12">
        <v>14</v>
      </c>
      <c r="B20" s="13" t="s">
        <v>24</v>
      </c>
      <c r="C20" s="14">
        <v>1039243</v>
      </c>
      <c r="D20" s="14">
        <v>878341</v>
      </c>
      <c r="E20" s="15">
        <f t="shared" si="0"/>
        <v>84.517384288371431</v>
      </c>
      <c r="F20" s="16"/>
      <c r="G20" s="2"/>
    </row>
    <row r="21" spans="1:7" x14ac:dyDescent="0.25">
      <c r="A21" s="12">
        <v>15</v>
      </c>
      <c r="B21" s="13" t="s">
        <v>25</v>
      </c>
      <c r="C21" s="14">
        <v>352408</v>
      </c>
      <c r="D21" s="14">
        <v>312009</v>
      </c>
      <c r="E21" s="15">
        <f t="shared" si="0"/>
        <v>88.536298835440746</v>
      </c>
      <c r="F21" s="16"/>
      <c r="G21" s="2"/>
    </row>
    <row r="22" spans="1:7" x14ac:dyDescent="0.25">
      <c r="A22" s="12">
        <v>16</v>
      </c>
      <c r="B22" s="13" t="s">
        <v>26</v>
      </c>
      <c r="C22" s="14">
        <v>507627</v>
      </c>
      <c r="D22" s="14">
        <v>389479</v>
      </c>
      <c r="E22" s="15">
        <f t="shared" si="0"/>
        <v>76.725430286411083</v>
      </c>
      <c r="F22" s="16"/>
      <c r="G22" s="2"/>
    </row>
    <row r="23" spans="1:7" x14ac:dyDescent="0.25">
      <c r="A23" s="12">
        <v>17</v>
      </c>
      <c r="B23" s="13" t="s">
        <v>27</v>
      </c>
      <c r="C23" s="14">
        <v>909491</v>
      </c>
      <c r="D23" s="14">
        <v>775592</v>
      </c>
      <c r="E23" s="15">
        <f t="shared" si="0"/>
        <v>85.277589332934582</v>
      </c>
      <c r="F23" s="16"/>
      <c r="G23" s="2"/>
    </row>
    <row r="24" spans="1:7" x14ac:dyDescent="0.25">
      <c r="A24" s="12">
        <v>18</v>
      </c>
      <c r="B24" s="13" t="s">
        <v>28</v>
      </c>
      <c r="C24" s="14">
        <v>852431</v>
      </c>
      <c r="D24" s="14">
        <v>565576</v>
      </c>
      <c r="E24" s="15">
        <f t="shared" si="0"/>
        <v>66.348595956740198</v>
      </c>
      <c r="F24" s="16"/>
      <c r="G24" s="2"/>
    </row>
    <row r="25" spans="1:7" x14ac:dyDescent="0.25">
      <c r="A25" s="12">
        <v>19</v>
      </c>
      <c r="B25" s="13" t="s">
        <v>29</v>
      </c>
      <c r="C25" s="14">
        <v>2099495</v>
      </c>
      <c r="D25" s="14">
        <v>3008549</v>
      </c>
      <c r="E25" s="15">
        <f t="shared" si="0"/>
        <v>143.29869802023819</v>
      </c>
      <c r="F25" s="16"/>
      <c r="G25" s="2"/>
    </row>
    <row r="26" spans="1:7" x14ac:dyDescent="0.25">
      <c r="A26" s="12">
        <v>20</v>
      </c>
      <c r="B26" s="13" t="s">
        <v>30</v>
      </c>
      <c r="C26" s="14">
        <v>1208442</v>
      </c>
      <c r="D26" s="14">
        <v>2116270</v>
      </c>
      <c r="E26" s="15">
        <f t="shared" si="0"/>
        <v>175.12383713906004</v>
      </c>
      <c r="F26" s="16"/>
      <c r="G26" s="2"/>
    </row>
    <row r="27" spans="1:7" x14ac:dyDescent="0.25">
      <c r="A27" s="12">
        <v>21</v>
      </c>
      <c r="B27" s="13" t="s">
        <v>31</v>
      </c>
      <c r="C27" s="14">
        <v>25144896</v>
      </c>
      <c r="D27" s="14">
        <v>26575821</v>
      </c>
      <c r="E27" s="15">
        <f t="shared" si="0"/>
        <v>105.69071751181632</v>
      </c>
      <c r="F27" s="16"/>
      <c r="G27" s="2"/>
    </row>
    <row r="28" spans="1:7" x14ac:dyDescent="0.25">
      <c r="A28" s="12">
        <v>22</v>
      </c>
      <c r="B28" s="13" t="s">
        <v>32</v>
      </c>
      <c r="C28" s="14">
        <v>433240</v>
      </c>
      <c r="D28" s="14">
        <v>717585</v>
      </c>
      <c r="E28" s="15">
        <f t="shared" si="0"/>
        <v>165.63221309205062</v>
      </c>
      <c r="F28" s="16"/>
      <c r="G28" s="2"/>
    </row>
    <row r="29" spans="1:7" x14ac:dyDescent="0.25">
      <c r="A29" s="12">
        <v>23</v>
      </c>
      <c r="B29" s="13" t="s">
        <v>33</v>
      </c>
      <c r="C29" s="14">
        <v>903418</v>
      </c>
      <c r="D29" s="14">
        <v>781338</v>
      </c>
      <c r="E29" s="15">
        <f t="shared" si="0"/>
        <v>86.486875399870272</v>
      </c>
      <c r="F29" s="16"/>
      <c r="G29" s="2"/>
    </row>
    <row r="30" spans="1:7" x14ac:dyDescent="0.25">
      <c r="A30" s="12">
        <v>24</v>
      </c>
      <c r="B30" s="13" t="s">
        <v>34</v>
      </c>
      <c r="C30" s="14">
        <v>711102</v>
      </c>
      <c r="D30" s="14">
        <v>903502</v>
      </c>
      <c r="E30" s="15">
        <f t="shared" si="0"/>
        <v>127.05659666264474</v>
      </c>
      <c r="F30" s="16"/>
      <c r="G30" s="2"/>
    </row>
    <row r="31" spans="1:7" x14ac:dyDescent="0.25">
      <c r="A31" s="12">
        <v>25</v>
      </c>
      <c r="B31" s="13" t="s">
        <v>35</v>
      </c>
      <c r="C31" s="14">
        <v>2147956</v>
      </c>
      <c r="D31" s="14">
        <v>1752043</v>
      </c>
      <c r="E31" s="15">
        <f t="shared" si="0"/>
        <v>81.567918523470681</v>
      </c>
      <c r="F31" s="16"/>
      <c r="G31" s="2"/>
    </row>
    <row r="32" spans="1:7" x14ac:dyDescent="0.25">
      <c r="A32" s="12">
        <v>26</v>
      </c>
      <c r="B32" s="13" t="s">
        <v>36</v>
      </c>
      <c r="C32" s="14">
        <v>6263449</v>
      </c>
      <c r="D32" s="14">
        <v>5675360</v>
      </c>
      <c r="E32" s="15">
        <f t="shared" si="0"/>
        <v>90.610780098951878</v>
      </c>
      <c r="F32" s="16"/>
      <c r="G32" s="2"/>
    </row>
    <row r="33" spans="1:7" x14ac:dyDescent="0.25">
      <c r="A33" s="12">
        <v>27</v>
      </c>
      <c r="B33" s="13" t="s">
        <v>37</v>
      </c>
      <c r="C33" s="14">
        <v>689684</v>
      </c>
      <c r="D33" s="14">
        <v>485533</v>
      </c>
      <c r="E33" s="15">
        <f t="shared" si="0"/>
        <v>70.399342307491551</v>
      </c>
      <c r="F33" s="16"/>
      <c r="G33" s="2"/>
    </row>
    <row r="34" spans="1:7" x14ac:dyDescent="0.25">
      <c r="A34" s="12">
        <v>28</v>
      </c>
      <c r="B34" s="13" t="s">
        <v>38</v>
      </c>
      <c r="C34" s="14">
        <v>1385142</v>
      </c>
      <c r="D34" s="14">
        <v>1537007</v>
      </c>
      <c r="E34" s="15">
        <f t="shared" si="0"/>
        <v>110.96385785717277</v>
      </c>
      <c r="F34" s="16"/>
      <c r="G34" s="2"/>
    </row>
    <row r="35" spans="1:7" x14ac:dyDescent="0.25">
      <c r="A35" s="12">
        <v>29</v>
      </c>
      <c r="B35" s="13" t="s">
        <v>39</v>
      </c>
      <c r="C35" s="14">
        <v>3868940</v>
      </c>
      <c r="D35" s="14">
        <v>3119164</v>
      </c>
      <c r="E35" s="15">
        <f t="shared" si="0"/>
        <v>80.620635109358119</v>
      </c>
      <c r="F35" s="16"/>
      <c r="G35" s="2"/>
    </row>
    <row r="36" spans="1:7" x14ac:dyDescent="0.25">
      <c r="A36" s="12">
        <v>30</v>
      </c>
      <c r="B36" s="13" t="s">
        <v>40</v>
      </c>
      <c r="C36" s="14">
        <v>1057910</v>
      </c>
      <c r="D36" s="14">
        <v>1069707</v>
      </c>
      <c r="E36" s="15">
        <f t="shared" si="0"/>
        <v>101.11512321464018</v>
      </c>
      <c r="F36" s="16"/>
      <c r="G36" s="2"/>
    </row>
    <row r="37" spans="1:7" x14ac:dyDescent="0.25">
      <c r="A37" s="12">
        <v>31</v>
      </c>
      <c r="B37" s="13" t="s">
        <v>41</v>
      </c>
      <c r="C37" s="14">
        <v>836062</v>
      </c>
      <c r="D37" s="14">
        <v>1111873</v>
      </c>
      <c r="E37" s="15">
        <f t="shared" si="0"/>
        <v>132.98929983661498</v>
      </c>
      <c r="F37" s="16"/>
      <c r="G37" s="2"/>
    </row>
    <row r="38" spans="1:7" x14ac:dyDescent="0.25">
      <c r="A38" s="12">
        <v>32</v>
      </c>
      <c r="B38" s="13" t="s">
        <v>42</v>
      </c>
      <c r="C38" s="14">
        <v>1566908</v>
      </c>
      <c r="D38" s="14">
        <v>1149813</v>
      </c>
      <c r="E38" s="15">
        <f t="shared" si="0"/>
        <v>73.381015349975883</v>
      </c>
      <c r="F38" s="16"/>
      <c r="G38" s="2"/>
    </row>
    <row r="39" spans="1:7" x14ac:dyDescent="0.25">
      <c r="A39" s="12">
        <v>33</v>
      </c>
      <c r="B39" s="13" t="s">
        <v>43</v>
      </c>
      <c r="C39" s="14">
        <v>287010</v>
      </c>
      <c r="D39" s="14">
        <v>481821</v>
      </c>
      <c r="E39" s="15">
        <f t="shared" si="0"/>
        <v>167.8760321940002</v>
      </c>
      <c r="F39" s="16"/>
      <c r="G39" s="2"/>
    </row>
    <row r="40" spans="1:7" x14ac:dyDescent="0.25">
      <c r="A40" s="12">
        <v>34</v>
      </c>
      <c r="B40" s="13" t="s">
        <v>44</v>
      </c>
      <c r="C40" s="14">
        <v>323061</v>
      </c>
      <c r="D40" s="14">
        <v>549719</v>
      </c>
      <c r="E40" s="15">
        <f t="shared" si="0"/>
        <v>170.15950548038916</v>
      </c>
      <c r="F40" s="16"/>
      <c r="G40" s="2"/>
    </row>
    <row r="41" spans="1:7" x14ac:dyDescent="0.25">
      <c r="A41" s="12">
        <v>35</v>
      </c>
      <c r="B41" s="13" t="s">
        <v>45</v>
      </c>
      <c r="C41" s="14">
        <v>1014830</v>
      </c>
      <c r="D41" s="14">
        <v>740983</v>
      </c>
      <c r="E41" s="15">
        <f t="shared" si="0"/>
        <v>73.015480425292907</v>
      </c>
      <c r="F41" s="16"/>
      <c r="G41" s="2"/>
    </row>
    <row r="42" spans="1:7" x14ac:dyDescent="0.25">
      <c r="A42" s="12">
        <v>36</v>
      </c>
      <c r="B42" s="13" t="s">
        <v>46</v>
      </c>
      <c r="C42" s="14">
        <v>184360</v>
      </c>
      <c r="D42" s="14">
        <v>133398</v>
      </c>
      <c r="E42" s="15">
        <f t="shared" si="0"/>
        <v>72.357344326318071</v>
      </c>
      <c r="F42" s="16"/>
      <c r="G42" s="2"/>
    </row>
    <row r="43" spans="1:7" x14ac:dyDescent="0.25">
      <c r="A43" s="12">
        <v>37</v>
      </c>
      <c r="B43" s="13" t="s">
        <v>47</v>
      </c>
      <c r="C43" s="14">
        <v>959756</v>
      </c>
      <c r="D43" s="14">
        <v>777739</v>
      </c>
      <c r="E43" s="15">
        <f t="shared" si="0"/>
        <v>81.035075581710359</v>
      </c>
      <c r="F43" s="16"/>
      <c r="G43" s="2"/>
    </row>
    <row r="44" spans="1:7" x14ac:dyDescent="0.25">
      <c r="A44" s="12">
        <v>38</v>
      </c>
      <c r="B44" s="13" t="s">
        <v>48</v>
      </c>
      <c r="C44" s="14">
        <v>2388387</v>
      </c>
      <c r="D44" s="14">
        <v>2704122</v>
      </c>
      <c r="E44" s="15">
        <f t="shared" si="0"/>
        <v>113.21959129739025</v>
      </c>
      <c r="F44" s="16"/>
      <c r="G44" s="2"/>
    </row>
    <row r="45" spans="1:7" x14ac:dyDescent="0.25">
      <c r="A45" s="12">
        <v>39</v>
      </c>
      <c r="B45" s="13" t="s">
        <v>49</v>
      </c>
      <c r="C45" s="14">
        <v>981553</v>
      </c>
      <c r="D45" s="14">
        <v>570712</v>
      </c>
      <c r="E45" s="15">
        <f t="shared" si="0"/>
        <v>58.143778277892274</v>
      </c>
      <c r="F45" s="16"/>
      <c r="G45" s="2"/>
    </row>
    <row r="46" spans="1:7" x14ac:dyDescent="0.25">
      <c r="A46" s="12">
        <v>40</v>
      </c>
      <c r="B46" s="13" t="s">
        <v>50</v>
      </c>
      <c r="C46" s="14">
        <v>1008908</v>
      </c>
      <c r="D46" s="14">
        <v>1113816</v>
      </c>
      <c r="E46" s="15">
        <f t="shared" si="0"/>
        <v>110.39817307425454</v>
      </c>
      <c r="F46" s="16"/>
      <c r="G46" s="2"/>
    </row>
    <row r="47" spans="1:7" x14ac:dyDescent="0.25">
      <c r="A47" s="12">
        <v>41</v>
      </c>
      <c r="B47" s="13" t="s">
        <v>51</v>
      </c>
      <c r="C47" s="14">
        <v>5289911</v>
      </c>
      <c r="D47" s="14">
        <v>4576606</v>
      </c>
      <c r="E47" s="15">
        <f t="shared" si="0"/>
        <v>86.515746673242703</v>
      </c>
      <c r="F47" s="16"/>
      <c r="G47" s="2"/>
    </row>
    <row r="48" spans="1:7" x14ac:dyDescent="0.25">
      <c r="A48" s="17" t="s">
        <v>52</v>
      </c>
      <c r="B48" s="18"/>
      <c r="C48" s="19">
        <f>SUM(C7:C47)</f>
        <v>84599895</v>
      </c>
      <c r="D48" s="19">
        <f>SUM(D7:D47)</f>
        <v>87384807</v>
      </c>
      <c r="E48" s="20">
        <f t="shared" si="0"/>
        <v>103.291862241673</v>
      </c>
      <c r="G48" s="2"/>
    </row>
    <row r="50" spans="3:5" x14ac:dyDescent="0.25">
      <c r="C50" s="21"/>
      <c r="D50" s="22"/>
      <c r="E50" s="23"/>
    </row>
    <row r="51" spans="3:5" x14ac:dyDescent="0.25">
      <c r="C51" s="21"/>
      <c r="D51" s="21"/>
      <c r="E51" s="22"/>
    </row>
  </sheetData>
  <mergeCells count="5">
    <mergeCell ref="A1:E1"/>
    <mergeCell ref="A2:E2"/>
    <mergeCell ref="A3:E3"/>
    <mergeCell ref="A4:E4"/>
    <mergeCell ref="A48:B48"/>
  </mergeCells>
  <printOptions horizontalCentered="1"/>
  <pageMargins left="0.70866141732283505" right="0.70866141732283505" top="0.66929133858267698" bottom="0.74803149606299202" header="0.31496062992126" footer="0.31496062992126"/>
  <pageSetup paperSize="9" orientation="portrait" r:id="rId1"/>
  <headerFooter>
    <oddFooter>&amp;L170th Meeting of SLBC Rajasthan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DISTRICT</vt:lpstr>
      <vt:lpstr>DISTRICT!Print_Area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Shashank  Srivastava</dc:creator>
  <cp:lastModifiedBy>Shashank  Srivastava</cp:lastModifiedBy>
  <dcterms:created xsi:type="dcterms:W3CDTF">2026-08-21T10:47:23Z</dcterms:created>
  <dcterms:modified xsi:type="dcterms:W3CDTF">2026-08-21T10:47:48Z</dcterms:modified>
</cp:coreProperties>
</file>